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3" r:id="rId1"/>
  </sheets>
  <calcPr calcId="145621" iterate="1" iterateCount="1000" calcOnSave="0"/>
</workbook>
</file>

<file path=xl/calcChain.xml><?xml version="1.0" encoding="utf-8"?>
<calcChain xmlns="http://schemas.openxmlformats.org/spreadsheetml/2006/main">
  <c r="V12" i="33" l="1"/>
  <c r="T12" i="33"/>
  <c r="R12" i="33"/>
  <c r="P12" i="33"/>
  <c r="N12" i="33"/>
  <c r="L12" i="33"/>
  <c r="J12" i="33"/>
  <c r="H12" i="33"/>
  <c r="F12" i="33"/>
  <c r="D12" i="33"/>
  <c r="V11" i="33"/>
  <c r="T11" i="33"/>
  <c r="R11" i="33"/>
  <c r="P11" i="33"/>
  <c r="N11" i="33"/>
  <c r="L11" i="33"/>
  <c r="J11" i="33"/>
  <c r="H11" i="33"/>
  <c r="F11" i="33"/>
  <c r="D11" i="33"/>
  <c r="V10" i="33"/>
  <c r="T10" i="33"/>
  <c r="R10" i="33"/>
  <c r="P10" i="33"/>
  <c r="N10" i="33"/>
  <c r="L10" i="33"/>
  <c r="J10" i="33"/>
  <c r="H10" i="33"/>
  <c r="F10" i="33"/>
  <c r="D10" i="33"/>
  <c r="V9" i="33"/>
  <c r="T9" i="33"/>
  <c r="R9" i="33"/>
  <c r="P9" i="33"/>
  <c r="N9" i="33"/>
  <c r="L9" i="33"/>
  <c r="J9" i="33"/>
  <c r="H9" i="33"/>
  <c r="F9" i="33"/>
  <c r="D9" i="33"/>
  <c r="V8" i="33"/>
  <c r="T8" i="33"/>
  <c r="R8" i="33"/>
  <c r="P8" i="33"/>
  <c r="N8" i="33"/>
  <c r="L8" i="33"/>
  <c r="J8" i="33"/>
  <c r="H8" i="33"/>
  <c r="F8" i="33"/>
  <c r="D8" i="33"/>
  <c r="V7" i="33"/>
  <c r="T7" i="33"/>
  <c r="R7" i="33"/>
  <c r="P7" i="33"/>
  <c r="N7" i="33"/>
  <c r="L7" i="33"/>
  <c r="J7" i="33"/>
  <c r="H7" i="33"/>
  <c r="F7" i="33"/>
  <c r="D7" i="33"/>
</calcChain>
</file>

<file path=xl/sharedStrings.xml><?xml version="1.0" encoding="utf-8"?>
<sst xmlns="http://schemas.openxmlformats.org/spreadsheetml/2006/main" count="43" uniqueCount="43">
  <si>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</si>
  <si>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</si>
  <si>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</si>
  <si>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</si>
  <si>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</si>
  <si>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</si>
  <si>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</si>
  <si>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</si>
  <si>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</si>
  <si>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</si>
  <si>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</si>
  <si>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</si>
  <si>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</si>
  <si>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</si>
  <si>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</si>
  <si>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</si>
  <si>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</si>
  <si>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</si>
  <si>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</si>
  <si>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</si>
  <si>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</si>
  <si>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</si>
  <si>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</si>
  <si>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</si>
  <si>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</si>
  <si>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</si>
  <si>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</si>
  <si>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</si>
  <si>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</si>
  <si>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15.3</t>
  </si>
  <si>
    <t>قضاء: مرجعيون</t>
  </si>
  <si>
    <t xml:space="preserve"> * يمكن تسجيل فروقات طفيفة بنسبة 0.1 وذلك نتيجة التدوير</t>
  </si>
  <si>
    <t>استخدام الاراضي للزراعات الدائمة حسب طريقة الاستغلال للحيازات*</t>
  </si>
  <si>
    <t>% (2/1)</t>
  </si>
  <si>
    <t>% (5/1)</t>
  </si>
  <si>
    <t>% (10/1)</t>
  </si>
  <si>
    <t>% (11/1)</t>
  </si>
  <si>
    <t>% 
(3/1)</t>
  </si>
  <si>
    <t>%
 (4/1)</t>
  </si>
  <si>
    <t>%
 (6/1)</t>
  </si>
  <si>
    <t>%
 (7/1)</t>
  </si>
  <si>
    <t>%
 (8/1)</t>
  </si>
  <si>
    <t>% 
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</si>
</sst>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22" xfId="1" applyNumberFormat="1" applyFont="1" applyBorder="1"/>
    <xf numFmtId="164" fontId="0" fillId="0" borderId="9" xfId="1" applyNumberFormat="1" applyFont="1" applyBorder="1"/>
    <xf numFmtId="165" fontId="0" fillId="0" borderId="6" xfId="1" applyNumberFormat="1" applyFont="1" applyBorder="1"/>
    <xf numFmtId="164" fontId="0" fillId="0" borderId="21" xfId="1" applyNumberFormat="1" applyFont="1" applyBorder="1"/>
    <xf numFmtId="165" fontId="0" fillId="0" borderId="13" xfId="1" applyNumberFormat="1" applyFont="1" applyBorder="1"/>
    <xf numFmtId="164" fontId="0" fillId="0" borderId="20" xfId="1" applyNumberFormat="1" applyFont="1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5" fontId="0" fillId="0" borderId="1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5" xfId="1" applyNumberFormat="1" applyFont="1" applyBorder="1"/>
    <xf numFmtId="164" fontId="1" fillId="0" borderId="17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165" fontId="0" fillId="0" borderId="10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rightToLeft="1" tabSelected="1" workbookViewId="0">
      <selection activeCell="I4" sqref="I4"/>
    </sheetView>
  </sheetViews>
  <sheetFormatPr defaultRowHeight="15" x14ac:dyDescent="0.25"/>
  <cols>
    <col min="1" max="1" width="17.42578125" customWidth="1"/>
    <col min="2" max="2" width="16.28515625" customWidth="1"/>
    <col min="3" max="3" width="9.28515625" customWidth="1"/>
    <col min="4" max="4" width="6.5703125" customWidth="1"/>
    <col min="5" max="5" width="8.42578125" bestFit="1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9.42578125" bestFit="1" customWidth="1"/>
    <col min="12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41.25" customHeight="1" x14ac:dyDescent="0.25">
      <c r="A1" s="33" t="s">
        <v>30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s="2" customFormat="1" ht="49.5" customHeight="1" x14ac:dyDescent="0.25">
      <c r="A2" s="29" t="s">
        <v>32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s="2" customFormat="1" ht="17.2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 s="3" customFormat="1" ht="18" customHeight="1" thickBot="1" x14ac:dyDescent="0.35">
      <c r="A4" s="6" t="s">
        <v>29</v>
      </c>
      <c r="N4" s="4"/>
      <c r="O4" s="4"/>
      <c r="V4" s="5" t="s">
        <v>0</v>
      </c>
    </row>
    <row r="5" spans="1:22" ht="57" customHeight="1" thickBot="1" x14ac:dyDescent="0.3">
      <c r="A5" s="31" t="s">
        <v>14</v>
      </c>
      <c r="B5" s="30" t="s">
        <v>3</v>
      </c>
      <c r="C5" s="30" t="s">
        <v>21</v>
      </c>
      <c r="D5" s="30"/>
      <c r="E5" s="30" t="s">
        <v>22</v>
      </c>
      <c r="F5" s="30"/>
      <c r="G5" s="30" t="s">
        <v>23</v>
      </c>
      <c r="H5" s="30"/>
      <c r="I5" s="30" t="s">
        <v>24</v>
      </c>
      <c r="J5" s="30"/>
      <c r="K5" s="30" t="s">
        <v>1</v>
      </c>
      <c r="L5" s="30"/>
      <c r="M5" s="30" t="s">
        <v>25</v>
      </c>
      <c r="N5" s="30"/>
      <c r="O5" s="30" t="s">
        <v>2</v>
      </c>
      <c r="P5" s="30"/>
      <c r="Q5" s="30" t="s">
        <v>4</v>
      </c>
      <c r="R5" s="30"/>
      <c r="S5" s="30" t="s">
        <v>26</v>
      </c>
      <c r="T5" s="30"/>
      <c r="U5" s="30" t="s">
        <v>27</v>
      </c>
      <c r="V5" s="30"/>
    </row>
    <row r="6" spans="1:22" ht="45" customHeight="1" thickBot="1" x14ac:dyDescent="0.3">
      <c r="A6" s="32"/>
      <c r="B6" s="30"/>
      <c r="C6" s="1" t="s">
        <v>11</v>
      </c>
      <c r="D6" s="1" t="s">
        <v>33</v>
      </c>
      <c r="E6" s="1" t="s">
        <v>6</v>
      </c>
      <c r="F6" s="1" t="s">
        <v>37</v>
      </c>
      <c r="G6" s="1" t="s">
        <v>5</v>
      </c>
      <c r="H6" s="1" t="s">
        <v>38</v>
      </c>
      <c r="I6" s="1" t="s">
        <v>7</v>
      </c>
      <c r="J6" s="1" t="s">
        <v>34</v>
      </c>
      <c r="K6" s="1" t="s">
        <v>8</v>
      </c>
      <c r="L6" s="1" t="s">
        <v>39</v>
      </c>
      <c r="M6" s="1" t="s">
        <v>9</v>
      </c>
      <c r="N6" s="1" t="s">
        <v>40</v>
      </c>
      <c r="O6" s="1" t="s">
        <v>10</v>
      </c>
      <c r="P6" s="1" t="s">
        <v>41</v>
      </c>
      <c r="Q6" s="1" t="s">
        <v>12</v>
      </c>
      <c r="R6" s="1" t="s">
        <v>42</v>
      </c>
      <c r="S6" s="1" t="s">
        <v>20</v>
      </c>
      <c r="T6" s="1" t="s">
        <v>35</v>
      </c>
      <c r="U6" s="1" t="s">
        <v>28</v>
      </c>
      <c r="V6" s="1" t="s">
        <v>36</v>
      </c>
    </row>
    <row r="7" spans="1:22" ht="18" customHeight="1" x14ac:dyDescent="0.25">
      <c r="A7" s="7" t="s">
        <v>15</v>
      </c>
      <c r="B7" s="11">
        <v>32064.932000000001</v>
      </c>
      <c r="C7" s="12">
        <v>625.08799999999997</v>
      </c>
      <c r="D7" s="13">
        <f>C7/B7*100</f>
        <v>1.9494443337662464</v>
      </c>
      <c r="E7" s="14">
        <v>753.73500000000001</v>
      </c>
      <c r="F7" s="15">
        <f>E7/B7*100</f>
        <v>2.3506521080412708</v>
      </c>
      <c r="G7" s="12">
        <v>1724.654</v>
      </c>
      <c r="H7" s="13">
        <f>G7/B7*100</f>
        <v>5.3786298377305153</v>
      </c>
      <c r="I7" s="14">
        <v>320.06799999999998</v>
      </c>
      <c r="J7" s="15">
        <f>I7/B7*100</f>
        <v>0.99818705369467164</v>
      </c>
      <c r="K7" s="12">
        <v>26803.474999999999</v>
      </c>
      <c r="L7" s="13">
        <f>K7/B7*100</f>
        <v>83.591242295477187</v>
      </c>
      <c r="M7" s="14">
        <v>1.1399999999999999</v>
      </c>
      <c r="N7" s="15">
        <f>M7/B7*100</f>
        <v>3.5552858805376541E-3</v>
      </c>
      <c r="O7" s="12">
        <v>222.119</v>
      </c>
      <c r="P7" s="13">
        <f>O7/B7*100</f>
        <v>0.69271626710451151</v>
      </c>
      <c r="Q7" s="14">
        <v>198.279</v>
      </c>
      <c r="R7" s="15">
        <f>Q7/B7*100</f>
        <v>0.61836713079572414</v>
      </c>
      <c r="S7" s="12">
        <v>1398.704</v>
      </c>
      <c r="T7" s="13">
        <f>S7/B7*100</f>
        <v>4.3620987563609983</v>
      </c>
      <c r="U7" s="14">
        <v>0</v>
      </c>
      <c r="V7" s="13">
        <f>U7/B7*100</f>
        <v>0</v>
      </c>
    </row>
    <row r="8" spans="1:22" ht="26.25" customHeight="1" x14ac:dyDescent="0.25">
      <c r="A8" s="8" t="s">
        <v>16</v>
      </c>
      <c r="B8" s="16">
        <v>4045.8449999999998</v>
      </c>
      <c r="C8" s="17">
        <v>125.59099999999999</v>
      </c>
      <c r="D8" s="18">
        <f>C8/B8*100</f>
        <v>3.1041970218829444</v>
      </c>
      <c r="E8" s="19">
        <v>366.52600000000001</v>
      </c>
      <c r="F8" s="20">
        <f>E8/B8*100</f>
        <v>9.0593188814697552</v>
      </c>
      <c r="G8" s="17">
        <v>1602.1389999999999</v>
      </c>
      <c r="H8" s="18">
        <f>G8/B8*100</f>
        <v>39.599613924903203</v>
      </c>
      <c r="I8" s="19">
        <v>210.21600000000001</v>
      </c>
      <c r="J8" s="20">
        <f>I8/B8*100</f>
        <v>5.1958490747915462</v>
      </c>
      <c r="K8" s="17">
        <v>1577.18</v>
      </c>
      <c r="L8" s="18">
        <f t="shared" ref="L8:L12" si="0">K8/B8*100</f>
        <v>38.982709421641218</v>
      </c>
      <c r="M8" s="19">
        <v>0</v>
      </c>
      <c r="N8" s="20">
        <f t="shared" ref="N8:N12" si="1">M8/B8*100</f>
        <v>0</v>
      </c>
      <c r="O8" s="17">
        <v>19.626999999999999</v>
      </c>
      <c r="P8" s="18">
        <f t="shared" ref="P8:P12" si="2">O8/B8*100</f>
        <v>0.48511497598153164</v>
      </c>
      <c r="Q8" s="19">
        <v>19.274999999999999</v>
      </c>
      <c r="R8" s="20">
        <f t="shared" ref="R8:R12" si="3">Q8/B8*100</f>
        <v>0.47641469211005366</v>
      </c>
      <c r="S8" s="17">
        <v>90.290999999999997</v>
      </c>
      <c r="T8" s="18">
        <f t="shared" ref="T8:T12" si="4">S8/B8*100</f>
        <v>2.2316969631807444</v>
      </c>
      <c r="U8" s="19">
        <v>0</v>
      </c>
      <c r="V8" s="18">
        <f t="shared" ref="V8:V12" si="5">U8/B8*100</f>
        <v>0</v>
      </c>
    </row>
    <row r="9" spans="1:22" ht="35.25" customHeight="1" x14ac:dyDescent="0.25">
      <c r="A9" s="8" t="s">
        <v>17</v>
      </c>
      <c r="B9" s="16">
        <v>1194.578</v>
      </c>
      <c r="C9" s="17">
        <v>47.71</v>
      </c>
      <c r="D9" s="18">
        <f t="shared" ref="D9:D11" si="6">C9/B9*100</f>
        <v>3.9938790099934875</v>
      </c>
      <c r="E9" s="19">
        <v>186.66800000000001</v>
      </c>
      <c r="F9" s="20">
        <f t="shared" ref="F9:F12" si="7">E9/B9*100</f>
        <v>15.626271369471063</v>
      </c>
      <c r="G9" s="17">
        <v>267.63</v>
      </c>
      <c r="H9" s="18">
        <f t="shared" ref="H9:H12" si="8">G9/B9*100</f>
        <v>22.403727508793899</v>
      </c>
      <c r="I9" s="19">
        <v>4.7850000000000001</v>
      </c>
      <c r="J9" s="20">
        <f t="shared" ref="J9:J12" si="9">I9/B9*100</f>
        <v>0.40055986298090207</v>
      </c>
      <c r="K9" s="17">
        <v>635.95000000000005</v>
      </c>
      <c r="L9" s="18">
        <f t="shared" si="0"/>
        <v>53.236373012059488</v>
      </c>
      <c r="M9" s="19">
        <v>0.1</v>
      </c>
      <c r="N9" s="20">
        <f t="shared" si="1"/>
        <v>8.3711570110951324E-3</v>
      </c>
      <c r="O9" s="17">
        <v>1.1499999999999999</v>
      </c>
      <c r="P9" s="18">
        <f t="shared" si="2"/>
        <v>9.6268305627594003E-2</v>
      </c>
      <c r="Q9" s="19">
        <v>5</v>
      </c>
      <c r="R9" s="20">
        <f t="shared" si="3"/>
        <v>0.41855785055475664</v>
      </c>
      <c r="S9" s="17">
        <v>45.585000000000001</v>
      </c>
      <c r="T9" s="18">
        <f t="shared" si="4"/>
        <v>3.815991923507716</v>
      </c>
      <c r="U9" s="19">
        <v>0</v>
      </c>
      <c r="V9" s="18">
        <f t="shared" si="5"/>
        <v>0</v>
      </c>
    </row>
    <row r="10" spans="1:22" ht="18" customHeight="1" x14ac:dyDescent="0.25">
      <c r="A10" s="8" t="s">
        <v>18</v>
      </c>
      <c r="B10" s="16">
        <v>1005.235</v>
      </c>
      <c r="C10" s="17">
        <v>10.31</v>
      </c>
      <c r="D10" s="18">
        <f t="shared" si="6"/>
        <v>1.0256308226434614</v>
      </c>
      <c r="E10" s="19">
        <v>12.58</v>
      </c>
      <c r="F10" s="20">
        <f t="shared" si="7"/>
        <v>1.2514486662322739</v>
      </c>
      <c r="G10" s="17">
        <v>23.071000000000002</v>
      </c>
      <c r="H10" s="18">
        <f t="shared" si="8"/>
        <v>2.2950852288270904</v>
      </c>
      <c r="I10" s="19">
        <v>7.3390000000000004</v>
      </c>
      <c r="J10" s="20">
        <f t="shared" si="9"/>
        <v>0.7300780414529936</v>
      </c>
      <c r="K10" s="17">
        <v>892.41</v>
      </c>
      <c r="L10" s="18">
        <f t="shared" si="0"/>
        <v>88.776256298278511</v>
      </c>
      <c r="M10" s="19">
        <v>0.1</v>
      </c>
      <c r="N10" s="20">
        <f t="shared" si="1"/>
        <v>9.9479226250578229E-3</v>
      </c>
      <c r="O10" s="17">
        <v>9.02</v>
      </c>
      <c r="P10" s="18">
        <f t="shared" si="2"/>
        <v>0.89730262078021561</v>
      </c>
      <c r="Q10" s="19">
        <v>10.4</v>
      </c>
      <c r="R10" s="20">
        <f t="shared" si="3"/>
        <v>1.0345839530060135</v>
      </c>
      <c r="S10" s="17">
        <v>37.005000000000003</v>
      </c>
      <c r="T10" s="18">
        <f t="shared" si="4"/>
        <v>3.6812287674026472</v>
      </c>
      <c r="U10" s="19">
        <v>0</v>
      </c>
      <c r="V10" s="18">
        <f t="shared" si="5"/>
        <v>0</v>
      </c>
    </row>
    <row r="11" spans="1:22" ht="18" customHeight="1" thickBot="1" x14ac:dyDescent="0.3">
      <c r="A11" s="9" t="s">
        <v>19</v>
      </c>
      <c r="B11" s="16">
        <v>18.399999999999999</v>
      </c>
      <c r="C11" s="17">
        <v>0.7</v>
      </c>
      <c r="D11" s="18">
        <f t="shared" si="6"/>
        <v>3.804347826086957</v>
      </c>
      <c r="E11" s="19">
        <v>0</v>
      </c>
      <c r="F11" s="20">
        <f t="shared" si="7"/>
        <v>0</v>
      </c>
      <c r="G11" s="27">
        <v>0.35</v>
      </c>
      <c r="H11" s="18">
        <f t="shared" si="8"/>
        <v>1.9021739130434785</v>
      </c>
      <c r="I11" s="19">
        <v>0.65</v>
      </c>
      <c r="J11" s="20">
        <f t="shared" si="9"/>
        <v>3.5326086956521743</v>
      </c>
      <c r="K11" s="17">
        <v>10.15</v>
      </c>
      <c r="L11" s="18">
        <f t="shared" si="0"/>
        <v>55.163043478260875</v>
      </c>
      <c r="M11" s="19">
        <v>0</v>
      </c>
      <c r="N11" s="20">
        <f t="shared" si="1"/>
        <v>0</v>
      </c>
      <c r="O11" s="17">
        <v>0</v>
      </c>
      <c r="P11" s="18">
        <f t="shared" si="2"/>
        <v>0</v>
      </c>
      <c r="Q11" s="19">
        <v>6</v>
      </c>
      <c r="R11" s="20">
        <f t="shared" si="3"/>
        <v>32.608695652173914</v>
      </c>
      <c r="S11" s="17">
        <v>0.55000000000000004</v>
      </c>
      <c r="T11" s="18">
        <f t="shared" si="4"/>
        <v>2.9891304347826093</v>
      </c>
      <c r="U11" s="19">
        <v>0</v>
      </c>
      <c r="V11" s="18">
        <f t="shared" si="5"/>
        <v>0</v>
      </c>
    </row>
    <row r="12" spans="1:22" ht="18" customHeight="1" thickBot="1" x14ac:dyDescent="0.3">
      <c r="A12" s="10" t="s">
        <v>13</v>
      </c>
      <c r="B12" s="22">
        <v>38328.99</v>
      </c>
      <c r="C12" s="23">
        <v>809.399</v>
      </c>
      <c r="D12" s="24">
        <f>C12/B12*100</f>
        <v>2.1117149186555659</v>
      </c>
      <c r="E12" s="25">
        <v>1319.509</v>
      </c>
      <c r="F12" s="26">
        <f t="shared" si="7"/>
        <v>3.4425874514303665</v>
      </c>
      <c r="G12" s="23">
        <v>3617.8440000000001</v>
      </c>
      <c r="H12" s="24">
        <f t="shared" si="8"/>
        <v>9.4389233841016953</v>
      </c>
      <c r="I12" s="25">
        <v>543.05799999999999</v>
      </c>
      <c r="J12" s="26">
        <f t="shared" si="9"/>
        <v>1.4168335768826676</v>
      </c>
      <c r="K12" s="23">
        <v>29919.165000000001</v>
      </c>
      <c r="L12" s="24">
        <f t="shared" si="0"/>
        <v>78.05884005813877</v>
      </c>
      <c r="M12" s="25">
        <v>1.34</v>
      </c>
      <c r="N12" s="26">
        <f t="shared" si="1"/>
        <v>3.496048291384668E-3</v>
      </c>
      <c r="O12" s="23">
        <v>251.916</v>
      </c>
      <c r="P12" s="24">
        <f t="shared" si="2"/>
        <v>0.65724664281526857</v>
      </c>
      <c r="Q12" s="25">
        <v>238.95400000000001</v>
      </c>
      <c r="R12" s="26">
        <f t="shared" si="3"/>
        <v>0.62342889807427748</v>
      </c>
      <c r="S12" s="23">
        <v>1572.135</v>
      </c>
      <c r="T12" s="24">
        <f t="shared" si="4"/>
        <v>4.1016864780418167</v>
      </c>
      <c r="U12" s="25">
        <v>0</v>
      </c>
      <c r="V12" s="24">
        <f t="shared" si="5"/>
        <v>0</v>
      </c>
    </row>
    <row r="13" spans="1:22" ht="18" customHeight="1" x14ac:dyDescent="0.25"/>
    <row r="14" spans="1:22" x14ac:dyDescent="0.25">
      <c r="A14" s="28" t="s">
        <v>31</v>
      </c>
      <c r="B14" s="28"/>
      <c r="C14" s="28"/>
      <c r="D14" s="28"/>
      <c r="E14" s="28"/>
    </row>
  </sheetData>
  <mergeCells count="15">
    <mergeCell ref="A14:E14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2012-10-17T09:52:14Z</dcterms:modified>
</cp:coreProperties>
</file>